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RBYC Dropbox\All Staff\Sailing\2026-2027\Calendar\All Calendars\working\"/>
    </mc:Choice>
  </mc:AlternateContent>
  <xr:revisionPtr revIDLastSave="0" documentId="13_ncr:1_{2D767CC4-CA0F-445D-97EC-220364E7C5AE}" xr6:coauthVersionLast="47" xr6:coauthVersionMax="47" xr10:uidLastSave="{00000000-0000-0000-0000-000000000000}"/>
  <bookViews>
    <workbookView xWindow="-120" yWindow="-120" windowWidth="29040" windowHeight="15720" xr2:uid="{425C799C-80C7-4535-B2AB-66B7DF5D6008}"/>
  </bookViews>
  <sheets>
    <sheet name="2.4mR" sheetId="1" r:id="rId1"/>
  </sheets>
  <definedNames>
    <definedName name="_xlnm._FilterDatabase" localSheetId="0" hidden="1">'2.4mR'!$A$1:$W$39</definedName>
    <definedName name="_xlnm.Print_Area" localSheetId="0">'2.4mR'!$A$1:$V$39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7" i="1"/>
  <c r="D28" i="1"/>
  <c r="J39" i="1"/>
  <c r="J37" i="1"/>
  <c r="J36" i="1"/>
  <c r="J35" i="1"/>
  <c r="J34" i="1"/>
  <c r="J33" i="1"/>
  <c r="J32" i="1"/>
  <c r="J31" i="1"/>
  <c r="J29" i="1"/>
  <c r="J28" i="1"/>
  <c r="J27" i="1"/>
  <c r="J25" i="1"/>
  <c r="J24" i="1"/>
  <c r="J23" i="1"/>
  <c r="J22" i="1"/>
  <c r="J21" i="1"/>
  <c r="J20" i="1"/>
  <c r="J19" i="1"/>
  <c r="J18" i="1"/>
  <c r="J17" i="1"/>
  <c r="J16" i="1"/>
  <c r="J15" i="1"/>
  <c r="J14" i="1"/>
  <c r="J11" i="1"/>
  <c r="J10" i="1"/>
  <c r="J9" i="1"/>
  <c r="J4" i="1"/>
  <c r="J3" i="1"/>
  <c r="D23" i="1"/>
  <c r="D39" i="1"/>
  <c r="D35" i="1"/>
  <c r="D17" i="1"/>
  <c r="D13" i="1"/>
  <c r="D8" i="1"/>
  <c r="D7" i="1"/>
  <c r="D6" i="1"/>
  <c r="D12" i="1"/>
  <c r="D2" i="1"/>
  <c r="D3" i="1"/>
  <c r="D4" i="1"/>
  <c r="D5" i="1"/>
  <c r="D9" i="1"/>
  <c r="D10" i="1"/>
  <c r="D11" i="1"/>
  <c r="D14" i="1"/>
  <c r="D15" i="1"/>
  <c r="D16" i="1"/>
  <c r="D18" i="1"/>
  <c r="D19" i="1"/>
  <c r="D20" i="1"/>
  <c r="D21" i="1"/>
  <c r="D22" i="1"/>
  <c r="D24" i="1"/>
  <c r="D25" i="1"/>
  <c r="D29" i="1"/>
  <c r="D30" i="1"/>
  <c r="D31" i="1"/>
  <c r="D32" i="1"/>
  <c r="D33" i="1"/>
  <c r="D34" i="1"/>
  <c r="D36" i="1"/>
  <c r="D37" i="1"/>
  <c r="D38" i="1"/>
</calcChain>
</file>

<file path=xl/sharedStrings.xml><?xml version="1.0" encoding="utf-8"?>
<sst xmlns="http://schemas.openxmlformats.org/spreadsheetml/2006/main" count="209" uniqueCount="44">
  <si>
    <t>Time</t>
  </si>
  <si>
    <t>Event</t>
  </si>
  <si>
    <t>Num Races</t>
  </si>
  <si>
    <t>Yes</t>
  </si>
  <si>
    <t>May Series</t>
  </si>
  <si>
    <t>Winter Series</t>
  </si>
  <si>
    <t>Skipper Briefing</t>
  </si>
  <si>
    <t>Spring Series</t>
  </si>
  <si>
    <t>Summer Series</t>
  </si>
  <si>
    <t>Autumn Series</t>
  </si>
  <si>
    <t>CAL</t>
  </si>
  <si>
    <t>2.4mR</t>
  </si>
  <si>
    <t>Div</t>
  </si>
  <si>
    <t>Hcap</t>
  </si>
  <si>
    <t>Brighton Championship</t>
  </si>
  <si>
    <t>Victorian Championship</t>
  </si>
  <si>
    <t>Type of Race</t>
  </si>
  <si>
    <t>Start/Finish</t>
  </si>
  <si>
    <t>Class Flag</t>
  </si>
  <si>
    <t>SIs</t>
  </si>
  <si>
    <t>Safet Cat</t>
  </si>
  <si>
    <t>OTB</t>
  </si>
  <si>
    <t xml:space="preserve">Windward/leeward </t>
  </si>
  <si>
    <t>OD</t>
  </si>
  <si>
    <t>ID</t>
  </si>
  <si>
    <t>Day</t>
  </si>
  <si>
    <t>Duration</t>
  </si>
  <si>
    <t>Description</t>
  </si>
  <si>
    <t>Trophy</t>
  </si>
  <si>
    <t>Additional Trophy</t>
  </si>
  <si>
    <t>Spinnaker</t>
  </si>
  <si>
    <t>Link</t>
  </si>
  <si>
    <t>Start Date</t>
  </si>
  <si>
    <t>End Date</t>
  </si>
  <si>
    <t>OPENING DAY</t>
  </si>
  <si>
    <t>2.4mR Training - Range Series</t>
  </si>
  <si>
    <t>30th Ann Australian titles</t>
  </si>
  <si>
    <t>RBYC</t>
  </si>
  <si>
    <t>GLYC</t>
  </si>
  <si>
    <t>Victorian Titles</t>
  </si>
  <si>
    <t>Vic Champs - GLYC</t>
  </si>
  <si>
    <t>2.4 Sail Melbourne</t>
  </si>
  <si>
    <t>2.4 Training - Cerberus Race</t>
  </si>
  <si>
    <t>Easter No racing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</si>
</sst>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3" borderId="0" xfId="0" applyFont="1" applyFill="1"/>
    <xf numFmtId="164" fontId="2" fillId="3" borderId="0" xfId="0" applyNumberFormat="1" applyFont="1" applyFill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164" fontId="2" fillId="4" borderId="0" xfId="0" applyNumberFormat="1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4" fillId="0" borderId="0" xfId="0" applyFont="1"/>
    <xf numFmtId="0" fontId="5" fillId="0" borderId="0" xfId="0" applyFont="1"/>
    <xf numFmtId="0" fontId="4" fillId="4" borderId="0" xfId="0" applyFont="1" applyFill="1"/>
    <xf numFmtId="0" fontId="5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4" fillId="3" borderId="0" xfId="0" applyFont="1" applyFill="1" applyAlignment="1">
      <alignment horizontal="left"/>
    </xf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8AE13-38B7-4898-BB37-084DE47211E4}">
  <sheetPr codeName="Sheet1">
    <pageSetUpPr fitToPage="1"/>
  </sheetPr>
  <dimension ref="A1:W39"/>
  <sheetViews>
    <sheetView tabSelected="1" workbookViewId="0">
      <pane ySplit="1" topLeftCell="A2" activePane="bottomLeft" state="frozen"/>
      <selection pane="bottomLeft" activeCell="J26" sqref="J26"/>
    </sheetView>
  </sheetViews>
  <sheetFormatPr defaultColWidth="13.7109375" defaultRowHeight="15" x14ac:dyDescent="0.25"/>
  <cols>
    <col min="1" max="1" width="3" style="3" bestFit="1" customWidth="1"/>
    <col min="2" max="2" width="10.7109375" style="3" bestFit="1" customWidth="1"/>
    <col min="3" max="3" width="10.42578125" style="3" customWidth="1"/>
    <col min="4" max="4" width="5.140625" style="3" bestFit="1" customWidth="1"/>
    <col min="5" max="5" width="6.42578125" style="3" bestFit="1" customWidth="1"/>
    <col min="6" max="6" width="5.42578125" style="1" bestFit="1" customWidth="1"/>
    <col min="7" max="7" width="8.7109375" style="3" bestFit="1" customWidth="1"/>
    <col min="8" max="8" width="5.28515625" style="3" bestFit="1" customWidth="1"/>
    <col min="9" max="9" width="24.85546875" style="3" bestFit="1" customWidth="1"/>
    <col min="10" max="10" width="27.42578125" style="3" bestFit="1" customWidth="1"/>
    <col min="11" max="11" width="11.42578125" style="3" bestFit="1" customWidth="1"/>
    <col min="12" max="12" width="15.85546875" style="3" customWidth="1"/>
    <col min="13" max="13" width="22.140625" style="3" bestFit="1" customWidth="1"/>
    <col min="14" max="14" width="22.5703125" style="1" bestFit="1" customWidth="1"/>
    <col min="15" max="15" width="19.5703125" style="3" bestFit="1" customWidth="1"/>
    <col min="16" max="16" width="19" style="3" bestFit="1" customWidth="1"/>
    <col min="17" max="17" width="10.7109375" style="3" bestFit="1" customWidth="1"/>
    <col min="18" max="18" width="9.85546875" style="3" bestFit="1" customWidth="1"/>
    <col min="19" max="19" width="11.28515625" style="3" bestFit="1" customWidth="1"/>
    <col min="20" max="20" width="9.42578125" style="3" bestFit="1" customWidth="1"/>
    <col min="21" max="21" width="5.28515625" style="3" bestFit="1" customWidth="1"/>
    <col min="22" max="22" width="8.85546875" style="3" bestFit="1" customWidth="1"/>
    <col min="23" max="23" width="4.5703125" style="3" bestFit="1" customWidth="1"/>
    <col min="24" max="16384" width="13.7109375" style="3"/>
  </cols>
  <sheetData>
    <row r="1" spans="1:23" s="5" customFormat="1" x14ac:dyDescent="0.25">
      <c r="A1" s="5" t="s">
        <v>24</v>
      </c>
      <c r="B1" s="6" t="s">
        <v>32</v>
      </c>
      <c r="C1" s="6" t="s">
        <v>33</v>
      </c>
      <c r="D1" s="5" t="s">
        <v>25</v>
      </c>
      <c r="E1" s="5" t="s">
        <v>10</v>
      </c>
      <c r="F1" s="7" t="s">
        <v>0</v>
      </c>
      <c r="G1" s="8" t="s">
        <v>26</v>
      </c>
      <c r="H1" s="5" t="s">
        <v>12</v>
      </c>
      <c r="I1" s="5" t="s">
        <v>13</v>
      </c>
      <c r="J1" s="9" t="s">
        <v>1</v>
      </c>
      <c r="K1" s="5" t="s">
        <v>27</v>
      </c>
      <c r="L1" s="5" t="s">
        <v>28</v>
      </c>
      <c r="M1" s="5" t="s">
        <v>14</v>
      </c>
      <c r="N1" s="5" t="s">
        <v>15</v>
      </c>
      <c r="O1" s="5" t="s">
        <v>29</v>
      </c>
      <c r="P1" s="5" t="s">
        <v>16</v>
      </c>
      <c r="Q1" s="5" t="s">
        <v>2</v>
      </c>
      <c r="R1" s="5" t="s">
        <v>30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31</v>
      </c>
    </row>
    <row r="2" spans="1:23" s="10" customFormat="1" x14ac:dyDescent="0.25">
      <c r="A2" s="1">
        <v>1</v>
      </c>
      <c r="B2" s="11">
        <v>46298</v>
      </c>
      <c r="C2" s="11"/>
      <c r="D2" s="11" t="str">
        <f t="shared" ref="D2:D39" si="0">TEXT(B2,"ddd")</f>
        <v>Sat</v>
      </c>
      <c r="E2" s="24" t="s">
        <v>11</v>
      </c>
      <c r="J2" s="10" t="s">
        <v>34</v>
      </c>
      <c r="P2" s="12"/>
    </row>
    <row r="3" spans="1:23" x14ac:dyDescent="0.25">
      <c r="A3" s="1">
        <v>2</v>
      </c>
      <c r="B3" s="2">
        <v>46305</v>
      </c>
      <c r="C3" s="2"/>
      <c r="D3" s="2" t="str">
        <f t="shared" si="0"/>
        <v>Sat</v>
      </c>
      <c r="E3" s="2" t="s">
        <v>11</v>
      </c>
      <c r="F3" s="1">
        <v>1345</v>
      </c>
      <c r="H3" s="3" t="s">
        <v>23</v>
      </c>
      <c r="J3" s="3" t="str">
        <f>_xlfn.CONCAT("2.4mR Racing"," - ",K3)</f>
        <v>2.4mR Racing - Spring Series</v>
      </c>
      <c r="K3" s="3" t="s">
        <v>7</v>
      </c>
      <c r="M3" s="3" t="s">
        <v>3</v>
      </c>
      <c r="N3" s="3"/>
      <c r="P3" s="3" t="s">
        <v>22</v>
      </c>
      <c r="Q3" s="1">
        <v>2</v>
      </c>
      <c r="V3" s="3" t="s">
        <v>21</v>
      </c>
    </row>
    <row r="4" spans="1:23" x14ac:dyDescent="0.25">
      <c r="A4" s="1">
        <v>3</v>
      </c>
      <c r="B4" s="2">
        <v>46312</v>
      </c>
      <c r="C4" s="2"/>
      <c r="D4" s="2" t="str">
        <f t="shared" si="0"/>
        <v>Sat</v>
      </c>
      <c r="E4" s="2" t="s">
        <v>11</v>
      </c>
      <c r="F4" s="1">
        <v>1345</v>
      </c>
      <c r="H4" s="3" t="s">
        <v>23</v>
      </c>
      <c r="J4" s="3" t="str">
        <f>_xlfn.CONCAT("2.4mR Racing"," - ",K4)</f>
        <v>2.4mR Racing - Spring Series</v>
      </c>
      <c r="K4" s="3" t="s">
        <v>7</v>
      </c>
      <c r="M4" s="3" t="s">
        <v>3</v>
      </c>
      <c r="N4" s="3"/>
      <c r="P4" s="3" t="s">
        <v>22</v>
      </c>
      <c r="Q4" s="1">
        <v>2</v>
      </c>
      <c r="V4" s="3" t="s">
        <v>21</v>
      </c>
    </row>
    <row r="5" spans="1:23" x14ac:dyDescent="0.25">
      <c r="A5" s="1">
        <v>4</v>
      </c>
      <c r="B5" s="2">
        <v>46319</v>
      </c>
      <c r="C5" s="2"/>
      <c r="D5" s="2" t="str">
        <f t="shared" si="0"/>
        <v>Sat</v>
      </c>
      <c r="E5" s="2" t="s">
        <v>11</v>
      </c>
      <c r="H5" s="3" t="s">
        <v>23</v>
      </c>
      <c r="J5" s="3" t="s">
        <v>35</v>
      </c>
      <c r="N5" s="3"/>
      <c r="Q5" s="1"/>
      <c r="V5" s="19"/>
    </row>
    <row r="6" spans="1:23" x14ac:dyDescent="0.25">
      <c r="A6" s="1">
        <v>5</v>
      </c>
      <c r="B6" s="15">
        <v>46326</v>
      </c>
      <c r="C6" s="15"/>
      <c r="D6" s="15" t="str">
        <f t="shared" si="0"/>
        <v>Sat</v>
      </c>
      <c r="E6" s="15" t="s">
        <v>11</v>
      </c>
      <c r="F6" s="16"/>
      <c r="G6" s="17"/>
      <c r="H6" s="17"/>
      <c r="I6" s="17"/>
      <c r="J6" s="17" t="s">
        <v>40</v>
      </c>
      <c r="K6" s="17"/>
      <c r="L6" s="17"/>
      <c r="M6" s="17"/>
      <c r="N6" s="17"/>
      <c r="O6" s="17"/>
      <c r="P6" s="17"/>
      <c r="Q6" s="16"/>
      <c r="R6" s="17"/>
      <c r="S6" s="17"/>
      <c r="T6" s="17"/>
      <c r="U6" s="20" t="s">
        <v>38</v>
      </c>
      <c r="V6" s="25"/>
    </row>
    <row r="7" spans="1:23" x14ac:dyDescent="0.25">
      <c r="A7" s="1">
        <v>6</v>
      </c>
      <c r="B7" s="15">
        <v>46327</v>
      </c>
      <c r="C7" s="15"/>
      <c r="D7" s="15" t="str">
        <f t="shared" si="0"/>
        <v>Sun</v>
      </c>
      <c r="E7" s="15" t="s">
        <v>11</v>
      </c>
      <c r="F7" s="16"/>
      <c r="G7" s="17"/>
      <c r="H7" s="17"/>
      <c r="I7" s="17"/>
      <c r="J7" s="17" t="s">
        <v>40</v>
      </c>
      <c r="K7" s="17"/>
      <c r="L7" s="17"/>
      <c r="M7" s="17"/>
      <c r="N7" s="17"/>
      <c r="O7" s="17"/>
      <c r="P7" s="17"/>
      <c r="Q7" s="16"/>
      <c r="R7" s="17"/>
      <c r="S7" s="17"/>
      <c r="T7" s="17"/>
      <c r="U7" s="20" t="s">
        <v>38</v>
      </c>
      <c r="V7" s="25"/>
    </row>
    <row r="8" spans="1:23" x14ac:dyDescent="0.25">
      <c r="A8" s="1">
        <v>7</v>
      </c>
      <c r="B8" s="15">
        <v>46328</v>
      </c>
      <c r="C8" s="15"/>
      <c r="D8" s="15" t="str">
        <f t="shared" si="0"/>
        <v>Mon</v>
      </c>
      <c r="E8" s="15" t="s">
        <v>11</v>
      </c>
      <c r="F8" s="16"/>
      <c r="G8" s="17"/>
      <c r="H8" s="17"/>
      <c r="I8" s="17"/>
      <c r="J8" s="17" t="s">
        <v>40</v>
      </c>
      <c r="K8" s="17"/>
      <c r="L8" s="17"/>
      <c r="M8" s="17"/>
      <c r="N8" s="17"/>
      <c r="O8" s="17"/>
      <c r="P8" s="17"/>
      <c r="Q8" s="16"/>
      <c r="R8" s="17"/>
      <c r="S8" s="17"/>
      <c r="T8" s="17"/>
      <c r="U8" s="20" t="s">
        <v>38</v>
      </c>
      <c r="V8" s="25"/>
    </row>
    <row r="9" spans="1:23" x14ac:dyDescent="0.25">
      <c r="A9" s="1">
        <v>8</v>
      </c>
      <c r="B9" s="2">
        <v>46333</v>
      </c>
      <c r="C9" s="2"/>
      <c r="D9" s="2" t="str">
        <f t="shared" si="0"/>
        <v>Sat</v>
      </c>
      <c r="E9" s="2" t="s">
        <v>11</v>
      </c>
      <c r="F9" s="1">
        <v>1345</v>
      </c>
      <c r="H9" s="3" t="s">
        <v>23</v>
      </c>
      <c r="J9" s="3" t="str">
        <f t="shared" ref="J9:J11" si="1">_xlfn.CONCAT("2.4mR Racing"," - ",K9)</f>
        <v>2.4mR Racing - Spring Series</v>
      </c>
      <c r="K9" s="3" t="s">
        <v>7</v>
      </c>
      <c r="M9" s="3" t="s">
        <v>3</v>
      </c>
      <c r="N9" s="3"/>
      <c r="P9" s="3" t="s">
        <v>22</v>
      </c>
      <c r="Q9" s="1">
        <v>2</v>
      </c>
      <c r="V9" s="3" t="s">
        <v>21</v>
      </c>
    </row>
    <row r="10" spans="1:23" x14ac:dyDescent="0.25">
      <c r="A10" s="1">
        <v>9</v>
      </c>
      <c r="B10" s="2">
        <v>46340</v>
      </c>
      <c r="C10" s="2"/>
      <c r="D10" s="2" t="str">
        <f t="shared" si="0"/>
        <v>Sat</v>
      </c>
      <c r="E10" s="2" t="s">
        <v>11</v>
      </c>
      <c r="F10" s="1">
        <v>1345</v>
      </c>
      <c r="H10" s="3" t="s">
        <v>23</v>
      </c>
      <c r="J10" s="3" t="str">
        <f t="shared" si="1"/>
        <v>2.4mR Racing - Spring Series</v>
      </c>
      <c r="K10" s="3" t="s">
        <v>7</v>
      </c>
      <c r="M10" s="3" t="s">
        <v>3</v>
      </c>
      <c r="N10" s="3"/>
      <c r="P10" s="3" t="s">
        <v>22</v>
      </c>
      <c r="Q10" s="1">
        <v>2</v>
      </c>
      <c r="V10" s="3" t="s">
        <v>21</v>
      </c>
    </row>
    <row r="11" spans="1:23" x14ac:dyDescent="0.25">
      <c r="A11" s="1">
        <v>10</v>
      </c>
      <c r="B11" s="2">
        <v>46347</v>
      </c>
      <c r="C11" s="2"/>
      <c r="D11" s="2" t="str">
        <f t="shared" si="0"/>
        <v>Sat</v>
      </c>
      <c r="E11" s="2" t="s">
        <v>11</v>
      </c>
      <c r="F11" s="1">
        <v>1345</v>
      </c>
      <c r="H11" s="3" t="s">
        <v>23</v>
      </c>
      <c r="J11" s="3" t="str">
        <f t="shared" si="1"/>
        <v>2.4mR Racing - Spring Series</v>
      </c>
      <c r="K11" s="3" t="s">
        <v>7</v>
      </c>
      <c r="M11" s="3" t="s">
        <v>3</v>
      </c>
      <c r="N11" s="3"/>
      <c r="P11" s="3" t="s">
        <v>22</v>
      </c>
      <c r="Q11" s="1">
        <v>2</v>
      </c>
      <c r="V11" s="3" t="s">
        <v>21</v>
      </c>
    </row>
    <row r="12" spans="1:23" x14ac:dyDescent="0.25">
      <c r="A12" s="1">
        <v>11</v>
      </c>
      <c r="B12" s="2">
        <v>46354</v>
      </c>
      <c r="C12" s="2"/>
      <c r="D12" s="2" t="str">
        <f t="shared" si="0"/>
        <v>Sat</v>
      </c>
      <c r="E12" s="23" t="s">
        <v>11</v>
      </c>
      <c r="J12" s="3" t="s">
        <v>41</v>
      </c>
      <c r="N12" s="3"/>
      <c r="Q12" s="1"/>
    </row>
    <row r="13" spans="1:23" x14ac:dyDescent="0.25">
      <c r="A13" s="1">
        <v>12</v>
      </c>
      <c r="B13" s="2">
        <v>46355</v>
      </c>
      <c r="C13" s="2"/>
      <c r="D13" s="2" t="str">
        <f t="shared" si="0"/>
        <v>Sun</v>
      </c>
      <c r="E13" s="23" t="s">
        <v>11</v>
      </c>
      <c r="J13" s="3" t="s">
        <v>41</v>
      </c>
      <c r="N13" s="3"/>
      <c r="Q13" s="1"/>
    </row>
    <row r="14" spans="1:23" x14ac:dyDescent="0.25">
      <c r="A14" s="1">
        <v>13</v>
      </c>
      <c r="B14" s="2">
        <v>46361</v>
      </c>
      <c r="C14" s="2"/>
      <c r="D14" s="2" t="str">
        <f t="shared" si="0"/>
        <v>Sat</v>
      </c>
      <c r="E14" s="2" t="s">
        <v>11</v>
      </c>
      <c r="F14" s="1">
        <v>1345</v>
      </c>
      <c r="H14" s="3" t="s">
        <v>23</v>
      </c>
      <c r="J14" s="3" t="str">
        <f t="shared" ref="J14:J25" si="2">_xlfn.CONCAT("2.4mR Racing"," - ",K14)</f>
        <v>2.4mR Racing - Summer Series</v>
      </c>
      <c r="K14" s="3" t="s">
        <v>8</v>
      </c>
      <c r="M14" s="3" t="s">
        <v>3</v>
      </c>
      <c r="N14" s="3"/>
      <c r="P14" s="3" t="s">
        <v>22</v>
      </c>
      <c r="Q14" s="1">
        <v>2</v>
      </c>
      <c r="V14" s="3" t="s">
        <v>21</v>
      </c>
    </row>
    <row r="15" spans="1:23" x14ac:dyDescent="0.25">
      <c r="A15" s="1">
        <v>14</v>
      </c>
      <c r="B15" s="2">
        <v>46368</v>
      </c>
      <c r="C15" s="2"/>
      <c r="D15" s="2" t="str">
        <f t="shared" si="0"/>
        <v>Sat</v>
      </c>
      <c r="E15" s="2" t="s">
        <v>11</v>
      </c>
      <c r="F15" s="1">
        <v>1345</v>
      </c>
      <c r="H15" s="3" t="s">
        <v>23</v>
      </c>
      <c r="J15" s="3" t="str">
        <f t="shared" si="2"/>
        <v>2.4mR Racing - Summer Series</v>
      </c>
      <c r="K15" s="3" t="s">
        <v>8</v>
      </c>
      <c r="M15" s="3" t="s">
        <v>3</v>
      </c>
      <c r="N15" s="3"/>
      <c r="P15" s="3" t="s">
        <v>22</v>
      </c>
      <c r="Q15" s="1">
        <v>2</v>
      </c>
      <c r="V15" s="3" t="s">
        <v>21</v>
      </c>
    </row>
    <row r="16" spans="1:23" x14ac:dyDescent="0.25">
      <c r="A16" s="1">
        <v>15</v>
      </c>
      <c r="B16" s="2">
        <v>46375</v>
      </c>
      <c r="C16" s="2"/>
      <c r="D16" s="2" t="str">
        <f t="shared" si="0"/>
        <v>Sat</v>
      </c>
      <c r="E16" s="2" t="s">
        <v>11</v>
      </c>
      <c r="F16" s="1">
        <v>1345</v>
      </c>
      <c r="H16" s="3" t="s">
        <v>23</v>
      </c>
      <c r="J16" s="3" t="str">
        <f t="shared" si="2"/>
        <v>2.4mR Racing - Summer Series</v>
      </c>
      <c r="K16" s="3" t="s">
        <v>8</v>
      </c>
      <c r="M16" s="3" t="s">
        <v>3</v>
      </c>
      <c r="N16" s="3"/>
      <c r="P16" s="3" t="s">
        <v>22</v>
      </c>
      <c r="Q16" s="1">
        <v>2</v>
      </c>
      <c r="V16" s="3" t="s">
        <v>21</v>
      </c>
    </row>
    <row r="17" spans="1:22" x14ac:dyDescent="0.25">
      <c r="A17" s="1">
        <v>16</v>
      </c>
      <c r="B17" s="2">
        <v>46409</v>
      </c>
      <c r="C17" s="2">
        <v>46412</v>
      </c>
      <c r="D17" s="2" t="str">
        <f t="shared" si="0"/>
        <v>Fri</v>
      </c>
      <c r="E17" s="23" t="s">
        <v>11</v>
      </c>
      <c r="H17" s="3" t="s">
        <v>23</v>
      </c>
      <c r="J17" s="3" t="str">
        <f t="shared" si="2"/>
        <v>2.4mR Racing - 30th Ann Australian titles</v>
      </c>
      <c r="K17" s="3" t="s">
        <v>36</v>
      </c>
      <c r="N17" s="3"/>
      <c r="P17" s="3" t="s">
        <v>22</v>
      </c>
      <c r="Q17" s="1"/>
      <c r="U17" s="18" t="s">
        <v>37</v>
      </c>
      <c r="V17" s="18"/>
    </row>
    <row r="18" spans="1:22" x14ac:dyDescent="0.25">
      <c r="A18" s="1">
        <v>20</v>
      </c>
      <c r="B18" s="2">
        <v>46417</v>
      </c>
      <c r="C18" s="2"/>
      <c r="D18" s="2" t="str">
        <f t="shared" si="0"/>
        <v>Sat</v>
      </c>
      <c r="E18" s="2" t="s">
        <v>11</v>
      </c>
      <c r="F18" s="1">
        <v>1345</v>
      </c>
      <c r="H18" s="3" t="s">
        <v>23</v>
      </c>
      <c r="J18" s="3" t="str">
        <f t="shared" si="2"/>
        <v>2.4mR Racing - Summer Series</v>
      </c>
      <c r="K18" s="3" t="s">
        <v>8</v>
      </c>
      <c r="M18" s="3" t="s">
        <v>3</v>
      </c>
      <c r="N18" s="3"/>
      <c r="P18" s="3" t="s">
        <v>22</v>
      </c>
      <c r="Q18" s="1">
        <v>2</v>
      </c>
      <c r="V18" s="3" t="s">
        <v>21</v>
      </c>
    </row>
    <row r="19" spans="1:22" x14ac:dyDescent="0.25">
      <c r="A19" s="1">
        <v>21</v>
      </c>
      <c r="B19" s="2">
        <v>46424</v>
      </c>
      <c r="C19" s="2"/>
      <c r="D19" s="2" t="str">
        <f t="shared" si="0"/>
        <v>Sat</v>
      </c>
      <c r="E19" s="2" t="s">
        <v>11</v>
      </c>
      <c r="F19" s="1">
        <v>1345</v>
      </c>
      <c r="H19" s="3" t="s">
        <v>23</v>
      </c>
      <c r="J19" s="3" t="str">
        <f t="shared" si="2"/>
        <v>2.4mR Racing - Summer Series</v>
      </c>
      <c r="K19" s="3" t="s">
        <v>8</v>
      </c>
      <c r="M19" s="3" t="s">
        <v>3</v>
      </c>
      <c r="N19" s="3"/>
      <c r="P19" s="3" t="s">
        <v>22</v>
      </c>
      <c r="Q19" s="1">
        <v>2</v>
      </c>
      <c r="V19" s="3" t="s">
        <v>21</v>
      </c>
    </row>
    <row r="20" spans="1:22" x14ac:dyDescent="0.25">
      <c r="A20" s="1">
        <v>22</v>
      </c>
      <c r="B20" s="2">
        <v>46431</v>
      </c>
      <c r="C20" s="2"/>
      <c r="D20" s="2" t="str">
        <f t="shared" si="0"/>
        <v>Sat</v>
      </c>
      <c r="E20" s="2" t="s">
        <v>11</v>
      </c>
      <c r="F20" s="1">
        <v>1345</v>
      </c>
      <c r="H20" s="3" t="s">
        <v>23</v>
      </c>
      <c r="J20" s="3" t="str">
        <f t="shared" si="2"/>
        <v>2.4mR Racing - Summer Series</v>
      </c>
      <c r="K20" s="3" t="s">
        <v>8</v>
      </c>
      <c r="M20" s="3" t="s">
        <v>3</v>
      </c>
      <c r="N20" s="3"/>
      <c r="P20" s="3" t="s">
        <v>22</v>
      </c>
      <c r="Q20" s="1">
        <v>2</v>
      </c>
      <c r="V20" s="3" t="s">
        <v>21</v>
      </c>
    </row>
    <row r="21" spans="1:22" x14ac:dyDescent="0.25">
      <c r="A21" s="1">
        <v>23</v>
      </c>
      <c r="B21" s="2">
        <v>46438</v>
      </c>
      <c r="C21" s="2"/>
      <c r="D21" s="2" t="str">
        <f t="shared" si="0"/>
        <v>Sat</v>
      </c>
      <c r="E21" s="2" t="s">
        <v>11</v>
      </c>
      <c r="F21" s="1">
        <v>1345</v>
      </c>
      <c r="H21" s="3" t="s">
        <v>23</v>
      </c>
      <c r="J21" s="3" t="str">
        <f t="shared" si="2"/>
        <v>2.4mR Racing - Summer Series</v>
      </c>
      <c r="K21" s="3" t="s">
        <v>8</v>
      </c>
      <c r="M21" s="3" t="s">
        <v>3</v>
      </c>
      <c r="N21" s="3"/>
      <c r="P21" s="3" t="s">
        <v>22</v>
      </c>
      <c r="Q21" s="1">
        <v>2</v>
      </c>
      <c r="V21" s="3" t="s">
        <v>21</v>
      </c>
    </row>
    <row r="22" spans="1:22" x14ac:dyDescent="0.25">
      <c r="A22" s="1">
        <v>24</v>
      </c>
      <c r="B22" s="2">
        <v>46445</v>
      </c>
      <c r="C22" s="2"/>
      <c r="D22" s="2" t="str">
        <f t="shared" si="0"/>
        <v>Sat</v>
      </c>
      <c r="E22" s="2" t="s">
        <v>11</v>
      </c>
      <c r="F22" s="1">
        <v>1345</v>
      </c>
      <c r="H22" s="3" t="s">
        <v>23</v>
      </c>
      <c r="J22" s="3" t="str">
        <f t="shared" si="2"/>
        <v>2.4mR Racing - Autumn Series</v>
      </c>
      <c r="K22" s="3" t="s">
        <v>9</v>
      </c>
      <c r="M22" s="18" t="s">
        <v>3</v>
      </c>
      <c r="N22" s="3"/>
      <c r="P22" s="3" t="s">
        <v>22</v>
      </c>
      <c r="Q22" s="1">
        <v>2</v>
      </c>
      <c r="V22" s="3" t="s">
        <v>21</v>
      </c>
    </row>
    <row r="23" spans="1:22" x14ac:dyDescent="0.25">
      <c r="A23" s="1">
        <v>25</v>
      </c>
      <c r="B23" s="2">
        <v>46452</v>
      </c>
      <c r="C23" s="2">
        <v>46454</v>
      </c>
      <c r="D23" s="2" t="str">
        <f t="shared" si="0"/>
        <v>Sat</v>
      </c>
      <c r="E23" s="2" t="s">
        <v>11</v>
      </c>
      <c r="H23" s="3" t="s">
        <v>23</v>
      </c>
      <c r="J23" s="3" t="str">
        <f t="shared" si="2"/>
        <v>2.4mR Racing - Victorian Titles</v>
      </c>
      <c r="K23" s="3" t="s">
        <v>39</v>
      </c>
      <c r="M23" s="18"/>
      <c r="N23" s="3"/>
      <c r="P23" s="3" t="s">
        <v>22</v>
      </c>
      <c r="Q23" s="1">
        <v>3</v>
      </c>
      <c r="U23" s="3" t="s">
        <v>37</v>
      </c>
      <c r="V23" s="3" t="s">
        <v>21</v>
      </c>
    </row>
    <row r="24" spans="1:22" x14ac:dyDescent="0.25">
      <c r="A24" s="1">
        <v>28</v>
      </c>
      <c r="B24" s="2">
        <v>46459</v>
      </c>
      <c r="C24" s="2"/>
      <c r="D24" s="2" t="str">
        <f t="shared" si="0"/>
        <v>Sat</v>
      </c>
      <c r="E24" s="2" t="s">
        <v>11</v>
      </c>
      <c r="F24" s="22">
        <v>1345</v>
      </c>
      <c r="H24" s="3" t="s">
        <v>23</v>
      </c>
      <c r="J24" s="3" t="str">
        <f t="shared" si="2"/>
        <v>2.4mR Racing - Autumn Series</v>
      </c>
      <c r="K24" s="3" t="s">
        <v>9</v>
      </c>
      <c r="M24" s="18" t="s">
        <v>3</v>
      </c>
      <c r="N24" s="3"/>
      <c r="P24" s="18" t="s">
        <v>22</v>
      </c>
      <c r="Q24" s="22">
        <v>2</v>
      </c>
      <c r="R24" s="18"/>
      <c r="S24" s="18"/>
      <c r="T24" s="18"/>
      <c r="U24" s="18"/>
      <c r="V24" s="18" t="s">
        <v>21</v>
      </c>
    </row>
    <row r="25" spans="1:22" x14ac:dyDescent="0.25">
      <c r="A25" s="1">
        <v>29</v>
      </c>
      <c r="B25" s="2">
        <v>46466</v>
      </c>
      <c r="C25" s="2"/>
      <c r="D25" s="2" t="str">
        <f t="shared" si="0"/>
        <v>Sat</v>
      </c>
      <c r="E25" s="2" t="s">
        <v>11</v>
      </c>
      <c r="F25" s="4">
        <v>1345</v>
      </c>
      <c r="H25" s="3" t="s">
        <v>23</v>
      </c>
      <c r="J25" s="3" t="str">
        <f t="shared" si="2"/>
        <v>2.4mR Racing - Autumn Series</v>
      </c>
      <c r="K25" s="3" t="s">
        <v>9</v>
      </c>
      <c r="M25" s="18" t="s">
        <v>3</v>
      </c>
      <c r="N25" s="3"/>
      <c r="P25" s="3" t="s">
        <v>22</v>
      </c>
      <c r="Q25" s="1">
        <v>2</v>
      </c>
      <c r="V25" s="3" t="s">
        <v>21</v>
      </c>
    </row>
    <row r="26" spans="1:22" x14ac:dyDescent="0.25">
      <c r="A26" s="1">
        <v>30</v>
      </c>
      <c r="B26" s="2">
        <v>46472</v>
      </c>
      <c r="C26" s="2">
        <v>46475</v>
      </c>
      <c r="D26" s="2" t="str">
        <f t="shared" si="0"/>
        <v>Fri</v>
      </c>
      <c r="E26" s="2" t="s">
        <v>11</v>
      </c>
      <c r="F26" s="21"/>
      <c r="H26" s="3" t="s">
        <v>23</v>
      </c>
      <c r="J26" s="3" t="s">
        <v>43</v>
      </c>
      <c r="N26" s="3"/>
      <c r="Q26" s="1"/>
    </row>
    <row r="27" spans="1:22" x14ac:dyDescent="0.25">
      <c r="A27" s="1">
        <v>31</v>
      </c>
      <c r="B27" s="2">
        <v>46480</v>
      </c>
      <c r="C27" s="2"/>
      <c r="D27" s="2" t="str">
        <f t="shared" si="0"/>
        <v>Sat</v>
      </c>
      <c r="E27" s="2" t="s">
        <v>11</v>
      </c>
      <c r="F27" s="22">
        <v>1345</v>
      </c>
      <c r="H27" s="3" t="s">
        <v>23</v>
      </c>
      <c r="J27" s="3" t="str">
        <f t="shared" ref="J27:J29" si="3">_xlfn.CONCAT("2.4mR Racing"," - ",K27)</f>
        <v>2.4mR Racing - Autumn Series</v>
      </c>
      <c r="K27" s="3" t="s">
        <v>9</v>
      </c>
      <c r="M27" s="18" t="s">
        <v>3</v>
      </c>
      <c r="N27" s="3"/>
      <c r="P27" s="18" t="s">
        <v>22</v>
      </c>
      <c r="Q27" s="22">
        <v>2</v>
      </c>
      <c r="R27" s="18"/>
      <c r="S27" s="18"/>
      <c r="T27" s="18"/>
      <c r="U27" s="18"/>
      <c r="V27" s="18" t="s">
        <v>21</v>
      </c>
    </row>
    <row r="28" spans="1:22" x14ac:dyDescent="0.25">
      <c r="A28" s="1">
        <v>32</v>
      </c>
      <c r="B28" s="2">
        <v>46487</v>
      </c>
      <c r="C28" s="2"/>
      <c r="D28" s="2" t="str">
        <f t="shared" si="0"/>
        <v>Sat</v>
      </c>
      <c r="E28" s="2" t="s">
        <v>11</v>
      </c>
      <c r="F28" s="1">
        <v>1345</v>
      </c>
      <c r="H28" s="3" t="s">
        <v>23</v>
      </c>
      <c r="J28" s="3" t="str">
        <f t="shared" si="3"/>
        <v>2.4mR Racing - Autumn Series</v>
      </c>
      <c r="K28" s="3" t="s">
        <v>9</v>
      </c>
      <c r="M28" s="18" t="s">
        <v>3</v>
      </c>
      <c r="N28" s="3"/>
      <c r="P28" s="3" t="s">
        <v>22</v>
      </c>
      <c r="Q28" s="1">
        <v>2</v>
      </c>
      <c r="V28" s="3" t="s">
        <v>21</v>
      </c>
    </row>
    <row r="29" spans="1:22" x14ac:dyDescent="0.25">
      <c r="A29" s="1">
        <v>33</v>
      </c>
      <c r="B29" s="2">
        <v>46494</v>
      </c>
      <c r="C29" s="2"/>
      <c r="D29" s="2" t="str">
        <f t="shared" si="0"/>
        <v>Sat</v>
      </c>
      <c r="E29" s="2" t="s">
        <v>11</v>
      </c>
      <c r="F29" s="1">
        <v>1345</v>
      </c>
      <c r="H29" s="3" t="s">
        <v>23</v>
      </c>
      <c r="J29" s="3" t="str">
        <f t="shared" si="3"/>
        <v>2.4mR Racing - Autumn Series</v>
      </c>
      <c r="K29" s="3" t="s">
        <v>9</v>
      </c>
      <c r="M29" s="3" t="s">
        <v>3</v>
      </c>
      <c r="N29" s="3"/>
      <c r="P29" s="3" t="s">
        <v>22</v>
      </c>
      <c r="Q29" s="1">
        <v>2</v>
      </c>
      <c r="V29" s="3" t="s">
        <v>21</v>
      </c>
    </row>
    <row r="30" spans="1:22" x14ac:dyDescent="0.25">
      <c r="A30" s="1">
        <v>34</v>
      </c>
      <c r="B30" s="2">
        <v>46508</v>
      </c>
      <c r="C30" s="2"/>
      <c r="D30" s="2" t="str">
        <f t="shared" si="0"/>
        <v>Sat</v>
      </c>
      <c r="E30" s="2" t="s">
        <v>11</v>
      </c>
      <c r="H30" s="3" t="s">
        <v>23</v>
      </c>
      <c r="J30" s="3" t="s">
        <v>42</v>
      </c>
      <c r="N30" s="3"/>
      <c r="Q30" s="1"/>
    </row>
    <row r="31" spans="1:22" x14ac:dyDescent="0.25">
      <c r="A31" s="1">
        <v>35</v>
      </c>
      <c r="B31" s="2">
        <v>46515</v>
      </c>
      <c r="C31" s="2"/>
      <c r="D31" s="2" t="str">
        <f t="shared" si="0"/>
        <v>Sat</v>
      </c>
      <c r="E31" s="2" t="s">
        <v>11</v>
      </c>
      <c r="F31" s="1">
        <v>1345</v>
      </c>
      <c r="H31" s="3" t="s">
        <v>23</v>
      </c>
      <c r="J31" s="3" t="str">
        <f t="shared" ref="J31:J37" si="4">_xlfn.CONCAT("2.4mR Racing"," - ",K31)</f>
        <v>2.4mR Racing - May Series</v>
      </c>
      <c r="K31" s="3" t="s">
        <v>4</v>
      </c>
      <c r="N31" s="3"/>
      <c r="P31" s="3" t="s">
        <v>22</v>
      </c>
      <c r="Q31" s="1">
        <v>2</v>
      </c>
      <c r="V31" s="3" t="s">
        <v>21</v>
      </c>
    </row>
    <row r="32" spans="1:22" x14ac:dyDescent="0.25">
      <c r="A32" s="1">
        <v>36</v>
      </c>
      <c r="B32" s="2">
        <v>46522</v>
      </c>
      <c r="C32" s="2"/>
      <c r="D32" s="2" t="str">
        <f t="shared" si="0"/>
        <v>Sat</v>
      </c>
      <c r="E32" s="2" t="s">
        <v>11</v>
      </c>
      <c r="F32" s="1">
        <v>1345</v>
      </c>
      <c r="H32" s="3" t="s">
        <v>23</v>
      </c>
      <c r="J32" s="3" t="str">
        <f t="shared" si="4"/>
        <v>2.4mR Racing - May Series</v>
      </c>
      <c r="K32" s="3" t="s">
        <v>4</v>
      </c>
      <c r="N32" s="3"/>
      <c r="P32" s="3" t="s">
        <v>22</v>
      </c>
      <c r="Q32" s="1">
        <v>2</v>
      </c>
      <c r="V32" s="3" t="s">
        <v>21</v>
      </c>
    </row>
    <row r="33" spans="1:22" x14ac:dyDescent="0.25">
      <c r="A33" s="1">
        <v>37</v>
      </c>
      <c r="B33" s="2">
        <v>46529</v>
      </c>
      <c r="C33" s="2"/>
      <c r="D33" s="2" t="str">
        <f t="shared" si="0"/>
        <v>Sat</v>
      </c>
      <c r="E33" s="2" t="s">
        <v>11</v>
      </c>
      <c r="F33" s="1">
        <v>1345</v>
      </c>
      <c r="H33" s="3" t="s">
        <v>23</v>
      </c>
      <c r="J33" s="3" t="str">
        <f t="shared" si="4"/>
        <v>2.4mR Racing - May Series</v>
      </c>
      <c r="K33" s="3" t="s">
        <v>4</v>
      </c>
      <c r="N33" s="3"/>
      <c r="P33" s="3" t="s">
        <v>22</v>
      </c>
      <c r="Q33" s="1">
        <v>2</v>
      </c>
      <c r="V33" s="3" t="s">
        <v>21</v>
      </c>
    </row>
    <row r="34" spans="1:22" x14ac:dyDescent="0.25">
      <c r="A34" s="1">
        <v>38</v>
      </c>
      <c r="B34" s="2">
        <v>46536</v>
      </c>
      <c r="C34" s="2"/>
      <c r="D34" s="2" t="str">
        <f t="shared" si="0"/>
        <v>Sat</v>
      </c>
      <c r="E34" s="2" t="s">
        <v>11</v>
      </c>
      <c r="F34" s="1">
        <v>1345</v>
      </c>
      <c r="H34" s="3" t="s">
        <v>23</v>
      </c>
      <c r="J34" s="3" t="str">
        <f t="shared" si="4"/>
        <v>2.4mR Racing - May Series</v>
      </c>
      <c r="K34" s="3" t="s">
        <v>4</v>
      </c>
      <c r="N34" s="3"/>
      <c r="P34" s="3" t="s">
        <v>22</v>
      </c>
      <c r="Q34" s="1">
        <v>2</v>
      </c>
      <c r="V34" s="3" t="s">
        <v>21</v>
      </c>
    </row>
    <row r="35" spans="1:22" x14ac:dyDescent="0.25">
      <c r="A35" s="1">
        <v>39</v>
      </c>
      <c r="B35" s="13">
        <v>46606</v>
      </c>
      <c r="C35" s="13"/>
      <c r="D35" s="13" t="str">
        <f t="shared" si="0"/>
        <v>Sat</v>
      </c>
      <c r="E35" s="13" t="s">
        <v>11</v>
      </c>
      <c r="F35" s="4">
        <v>1340</v>
      </c>
      <c r="G35" s="14"/>
      <c r="H35" s="18" t="s">
        <v>23</v>
      </c>
      <c r="I35" s="14"/>
      <c r="J35" s="3" t="str">
        <f t="shared" si="4"/>
        <v>2.4mR Racing - Winter Series</v>
      </c>
      <c r="K35" s="14" t="s">
        <v>5</v>
      </c>
      <c r="L35" s="14"/>
      <c r="N35" s="3"/>
      <c r="P35" s="18" t="s">
        <v>22</v>
      </c>
      <c r="Q35" s="22">
        <v>2</v>
      </c>
      <c r="R35" s="18"/>
      <c r="S35" s="18"/>
      <c r="T35" s="18"/>
      <c r="U35" s="18"/>
      <c r="V35" s="18" t="s">
        <v>21</v>
      </c>
    </row>
    <row r="36" spans="1:22" x14ac:dyDescent="0.25">
      <c r="A36" s="1">
        <v>40</v>
      </c>
      <c r="B36" s="2">
        <v>46620</v>
      </c>
      <c r="C36" s="2"/>
      <c r="D36" s="2" t="str">
        <f t="shared" si="0"/>
        <v>Sat</v>
      </c>
      <c r="E36" s="2" t="s">
        <v>11</v>
      </c>
      <c r="F36" s="1">
        <v>1340</v>
      </c>
      <c r="H36" s="3" t="s">
        <v>23</v>
      </c>
      <c r="J36" s="3" t="str">
        <f t="shared" si="4"/>
        <v>2.4mR Racing - Winter Series</v>
      </c>
      <c r="K36" s="3" t="s">
        <v>5</v>
      </c>
      <c r="N36" s="3"/>
      <c r="P36" s="3" t="s">
        <v>22</v>
      </c>
      <c r="Q36" s="1">
        <v>2</v>
      </c>
      <c r="V36" s="3" t="s">
        <v>21</v>
      </c>
    </row>
    <row r="37" spans="1:22" x14ac:dyDescent="0.25">
      <c r="A37" s="1">
        <v>41</v>
      </c>
      <c r="B37" s="2">
        <v>46634</v>
      </c>
      <c r="C37" s="2"/>
      <c r="D37" s="2" t="str">
        <f t="shared" si="0"/>
        <v>Sat</v>
      </c>
      <c r="E37" s="2" t="s">
        <v>11</v>
      </c>
      <c r="F37" s="22">
        <v>1340</v>
      </c>
      <c r="H37" s="3" t="s">
        <v>23</v>
      </c>
      <c r="J37" s="3" t="str">
        <f t="shared" si="4"/>
        <v>2.4mR Racing - Winter Series</v>
      </c>
      <c r="K37" s="3" t="s">
        <v>5</v>
      </c>
      <c r="N37" s="3"/>
      <c r="P37" s="18" t="s">
        <v>22</v>
      </c>
      <c r="Q37" s="22">
        <v>2</v>
      </c>
      <c r="R37" s="18"/>
      <c r="S37" s="18"/>
      <c r="T37" s="18"/>
      <c r="U37" s="18"/>
      <c r="V37" s="18" t="s">
        <v>21</v>
      </c>
    </row>
    <row r="38" spans="1:22" x14ac:dyDescent="0.25">
      <c r="A38" s="1">
        <v>42</v>
      </c>
      <c r="B38" s="2">
        <v>46645</v>
      </c>
      <c r="C38" s="2"/>
      <c r="D38" s="2" t="str">
        <f t="shared" si="0"/>
        <v>Wed</v>
      </c>
      <c r="E38" s="2" t="s">
        <v>11</v>
      </c>
      <c r="F38" s="1">
        <v>1830</v>
      </c>
      <c r="H38" s="3" t="s">
        <v>23</v>
      </c>
      <c r="J38" s="3" t="s">
        <v>6</v>
      </c>
      <c r="N38" s="3"/>
      <c r="Q38" s="1"/>
    </row>
    <row r="39" spans="1:22" x14ac:dyDescent="0.25">
      <c r="A39" s="1">
        <v>43</v>
      </c>
      <c r="B39" s="2">
        <v>46648</v>
      </c>
      <c r="C39" s="2"/>
      <c r="D39" s="2" t="str">
        <f t="shared" si="0"/>
        <v>Sat</v>
      </c>
      <c r="E39" s="23" t="s">
        <v>11</v>
      </c>
      <c r="F39" s="22">
        <v>1340</v>
      </c>
      <c r="H39" s="18" t="s">
        <v>23</v>
      </c>
      <c r="J39" s="3" t="str">
        <f>_xlfn.CONCAT("2.4mR Racing"," - ",K39)</f>
        <v>2.4mR Racing - Winter Series</v>
      </c>
      <c r="K39" s="3" t="s">
        <v>5</v>
      </c>
      <c r="N39" s="3"/>
      <c r="P39" s="18" t="s">
        <v>22</v>
      </c>
      <c r="Q39" s="22">
        <v>2</v>
      </c>
      <c r="R39" s="18"/>
      <c r="S39" s="18"/>
      <c r="T39" s="18"/>
      <c r="U39" s="18"/>
      <c r="V39" s="18" t="s">
        <v>21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scale="47" orientation="landscape" r:id="rId1"/>
  <headerFooter>
    <oddFooter>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2.4mR</vt:lpstr>
      <vt:lpstr>'2.4mR'!Print_Area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Pascoe</dc:creator>
  <cp:lastModifiedBy>Colin Burgess</cp:lastModifiedBy>
  <cp:lastPrinted>2026-06-27T02:28:47Z</cp:lastPrinted>
  <dcterms:created xsi:type="dcterms:W3CDTF">2023-08-13T04:09:23Z</dcterms:created>
  <dcterms:modified xsi:type="dcterms:W3CDTF">2026-07-21T23:46:42Z</dcterms:modified>
</cp:coreProperties>
</file>